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8505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<sst xmlns="http://schemas.openxmlformats.org/spreadsheetml/2006/main" count="269" uniqueCount="139">
  <si>
    <t>STT</t>
  </si>
  <si>
    <t>Họ và tên</t>
  </si>
  <si>
    <t>Nơi ở hiện tại</t>
  </si>
  <si>
    <t>Trình độ</t>
  </si>
  <si>
    <t>Chuyên môn</t>
  </si>
  <si>
    <t>Chức vụ</t>
  </si>
  <si>
    <t>Nhiệm vụ được phân công</t>
  </si>
  <si>
    <t>Số tiết quy định</t>
  </si>
  <si>
    <t>Số tiết kiêm nhiệm</t>
  </si>
  <si>
    <t>Số tiết vượt giờ</t>
  </si>
  <si>
    <t>Tổng số tiết/tuần</t>
  </si>
  <si>
    <t>Ghi chú (GV HĐ; nghỉ thai sản)</t>
  </si>
  <si>
    <t>UBND HUYỆN GIA LỘC</t>
  </si>
  <si>
    <t>Năm sinh</t>
  </si>
  <si>
    <t>Số tiết thực dạy</t>
  </si>
  <si>
    <t>Số buổi  dạy/tuần</t>
  </si>
  <si>
    <t xml:space="preserve">TRƯỜNG TIỂU HỌC GIA XUYÊN </t>
  </si>
  <si>
    <t>Phạm Thị Hoàng Yến</t>
  </si>
  <si>
    <t>TT Gia Lộc - GL</t>
  </si>
  <si>
    <t>ĐH</t>
  </si>
  <si>
    <t>HT</t>
  </si>
  <si>
    <t>Cao Thị Huế</t>
  </si>
  <si>
    <t>SPTH</t>
  </si>
  <si>
    <t>PHT</t>
  </si>
  <si>
    <t>Đặng Thị Huyền</t>
  </si>
  <si>
    <t>Chủ nhiệm và dạy lớp 1A</t>
  </si>
  <si>
    <t>Hoàng Thị Thu Thủy</t>
  </si>
  <si>
    <t>Chủ nhiệm và dạy lớp 1B+ TT Tổ 1</t>
  </si>
  <si>
    <t>Giáo viên</t>
  </si>
  <si>
    <t>Gia Tân - Gia Lộc</t>
  </si>
  <si>
    <t>Đỗ Thị Hương Dịu</t>
  </si>
  <si>
    <t>TP Hải Dương</t>
  </si>
  <si>
    <t>CĐ</t>
  </si>
  <si>
    <t>Đào  Thị Phương Thảo</t>
  </si>
  <si>
    <t>Chủ nhiệm và dạy lớp 1C + TP Tổ 1</t>
  </si>
  <si>
    <t>Đoàn Thị Thảo</t>
  </si>
  <si>
    <t>Chủ nhiệm và dạy lớp 1E</t>
  </si>
  <si>
    <t>Phạm Thị Thiếp</t>
  </si>
  <si>
    <t>Chủ nhiệm và dạy lớp 2A+TP Tổ 2+3</t>
  </si>
  <si>
    <t>Chủ nhiệm và dạy lớp 2B</t>
  </si>
  <si>
    <t>Hồ Thị Nga</t>
  </si>
  <si>
    <t>Thạch Khôi- TPHD</t>
  </si>
  <si>
    <t>Tân Bình-TP HD</t>
  </si>
  <si>
    <t>Tân Hưng- TPHD</t>
  </si>
  <si>
    <t>Thanh Bình-TPHD</t>
  </si>
  <si>
    <t>Gia Xuyên- GL</t>
  </si>
  <si>
    <t>Chủ nhiệm và dạy lớp 2C</t>
  </si>
  <si>
    <t>GVHĐ</t>
  </si>
  <si>
    <t>Chủ nhiệm và dạy lớp 2D</t>
  </si>
  <si>
    <t>Hồ Thị Bẩy</t>
  </si>
  <si>
    <t>Phạm Thị Khiềm</t>
  </si>
  <si>
    <t>Chủ nhiệm và dạy lớp 2E</t>
  </si>
  <si>
    <t>Lê Thị Lộc</t>
  </si>
  <si>
    <t>Chủ nhiệm và dạy lớp 3A+TT Tổ 2+3</t>
  </si>
  <si>
    <t>Chủ nhiệm và dạy lớp 3B</t>
  </si>
  <si>
    <t>Hồ Thị Nhung</t>
  </si>
  <si>
    <t>Vũ Thị Phong</t>
  </si>
  <si>
    <t>Chủ nhiệm và dạy lớp 3C</t>
  </si>
  <si>
    <t>Nguyễn Thị Thu Ngàn</t>
  </si>
  <si>
    <t>Chủ nhiệm và dạy lớp 3D</t>
  </si>
  <si>
    <t>Hồ Thị Lý</t>
  </si>
  <si>
    <t>Chủ nhiệm và dạy lớp 4A+TT Tổ 4+5</t>
  </si>
  <si>
    <t>Phạm Thu Trang</t>
  </si>
  <si>
    <t>Chủ nhiệm và dạy lớp 4B</t>
  </si>
  <si>
    <t>Phạm Thị Mải</t>
  </si>
  <si>
    <t>Gia Khánh-Gia Lộc</t>
  </si>
  <si>
    <t>Chủ nhiệm và dạy lớp 4C</t>
  </si>
  <si>
    <t>Nguyễn Thị Thắm</t>
  </si>
  <si>
    <t>Chủ nhiệm và dạy lớp 4D</t>
  </si>
  <si>
    <t>Phạm Thị Nhung</t>
  </si>
  <si>
    <t>Chủ nhiệm và dạy lớp 5B</t>
  </si>
  <si>
    <t>Nguyễn Thị Tâm</t>
  </si>
  <si>
    <t>Chủ nhiệm và dạy lớp 5C</t>
  </si>
  <si>
    <t>Bùi Thị Xinh</t>
  </si>
  <si>
    <t>Thanh Khê- Thanh Hà</t>
  </si>
  <si>
    <t>Chủ nhiệm và dạy lớp 5D</t>
  </si>
  <si>
    <t>Nguyễn Thị Hạnh</t>
  </si>
  <si>
    <t>SPTD</t>
  </si>
  <si>
    <t>Nguyễn Văn Anh</t>
  </si>
  <si>
    <t>Nguyễn Thị Thu</t>
  </si>
  <si>
    <t>Cẩm Giàng- HD</t>
  </si>
  <si>
    <t>SPMT</t>
  </si>
  <si>
    <t>Hoàng Thị Thu Hằng</t>
  </si>
  <si>
    <t>Phan Thị Thoa</t>
  </si>
  <si>
    <t>SPÂN</t>
  </si>
  <si>
    <t>Tạ Thị Thanh Thủy</t>
  </si>
  <si>
    <t>SPNN</t>
  </si>
  <si>
    <t>Tăng Thị Huệ</t>
  </si>
  <si>
    <t>Phạm Thị Hoài</t>
  </si>
  <si>
    <t>TCKT</t>
  </si>
  <si>
    <t>KT-VT</t>
  </si>
  <si>
    <t>Hoàng Thị Thanh Hòa</t>
  </si>
  <si>
    <t>TC</t>
  </si>
  <si>
    <t>TCTV</t>
  </si>
  <si>
    <t>TV- ĐD</t>
  </si>
  <si>
    <t>Thư viện + Đồ dùng</t>
  </si>
  <si>
    <t>Đặng Thị Mai</t>
  </si>
  <si>
    <t>Phụ trách chung - Dạy lớp 3A: 2T/Tuần</t>
  </si>
  <si>
    <t>Dạy Âm nhạc K1,2,3,4,5 = 27T</t>
  </si>
  <si>
    <t>Chủ nhiệm và dạy lớp 5A+TP Tổ 4+5</t>
  </si>
  <si>
    <t>GVTA Tr.độ B2</t>
  </si>
  <si>
    <t xml:space="preserve">Y tế + VSMT </t>
  </si>
  <si>
    <t xml:space="preserve">Chủ nhiệm và dạy lớp 1D; </t>
  </si>
  <si>
    <t>PHÂN CÔNG LAO ĐỘNG</t>
  </si>
  <si>
    <t xml:space="preserve">YT </t>
  </si>
  <si>
    <t>TCY</t>
  </si>
  <si>
    <t>Vũ Thị Huệ</t>
  </si>
  <si>
    <t>Bình Giang - HD</t>
  </si>
  <si>
    <t>Bùi Thị Thanh Hiền</t>
  </si>
  <si>
    <t>Nguyễn Thị Nhung</t>
  </si>
  <si>
    <t>TA</t>
  </si>
  <si>
    <t>Phạm Thị Chiền</t>
  </si>
  <si>
    <t>Gia Hòa - Gia Lộc</t>
  </si>
  <si>
    <t>Dạy Tiếng Anh K1,2</t>
  </si>
  <si>
    <t>CỘNG HÒA XÃ HỘI CHỦ NGHĨA VIỆT NAM</t>
  </si>
  <si>
    <t>Độc lập - Tự do - Hạnh phúc</t>
  </si>
  <si>
    <t>Dạy TD lớp 3,4,5= 22T;                             PT bóng đá: 2T</t>
  </si>
  <si>
    <t>Phụ trách CM - PTBDHSG, LĐ. Dạy lớp 4A: 3T/tuần, lớp 4B: 1T/tuần</t>
  </si>
  <si>
    <t>TPT Đội 15T;                                           Dạy Mỹ thuật K1: 10T</t>
  </si>
  <si>
    <t>TTND: 2T, dạy Mỹ thuật K2,3,4,5</t>
  </si>
  <si>
    <t>Vũ Thị Hiền</t>
  </si>
  <si>
    <t>Thống Kênh - GL</t>
  </si>
  <si>
    <t>Tin học</t>
  </si>
  <si>
    <t>Dạy Tin học, phụ trách phòng Tin 2T</t>
  </si>
  <si>
    <t>Kế toán + Văn thư. Tổ trưởng tổ VP</t>
  </si>
  <si>
    <t xml:space="preserve">               HIỆU TRƯỞNG</t>
  </si>
  <si>
    <t xml:space="preserve">           Phạm Thị Hoàng Yến</t>
  </si>
  <si>
    <t>Hồ Thị Toan</t>
  </si>
  <si>
    <t xml:space="preserve">NĂM HỌC 2015-2016 </t>
  </si>
  <si>
    <t>Dạy Tiếng Anh K 3,4</t>
  </si>
  <si>
    <t>HĐ nghỉ thai sản</t>
  </si>
  <si>
    <t xml:space="preserve">                                            Gia Xuyên, ngày 30 tháng 7 năm 2015</t>
  </si>
  <si>
    <t>Phòng GD&amp;ĐT kiểm tra ngày……tháng……năm 2015</t>
  </si>
  <si>
    <t xml:space="preserve">Dạy TD lớp 1,2,3= 22 T;                          PT cờ vua: 1T; </t>
  </si>
  <si>
    <t>Dạy Khối 1+ ÂN+(K1) = 21 Tiết,      Thư ký HĐ: 2T</t>
  </si>
  <si>
    <t>Dạy lớp 2,3 = 27 T</t>
  </si>
  <si>
    <t>Đặng Thị Kim Tươi</t>
  </si>
  <si>
    <t>CT CÔNG ĐOÀN</t>
  </si>
  <si>
    <t>Dạy Tiếng Anh K3,4,5 = 24T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</si>
</sst>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7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</xdr:row>
      <xdr:rowOff>28575</xdr:rowOff>
    </xdr:from>
    <xdr:to>
      <xdr:col>3</xdr:col>
      <xdr:colOff>104775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09650" y="428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1762125</xdr:colOff>
      <xdr:row>2</xdr:row>
      <xdr:rowOff>47625</xdr:rowOff>
    </xdr:from>
    <xdr:to>
      <xdr:col>11</xdr:col>
      <xdr:colOff>180975</xdr:colOff>
      <xdr:row>2</xdr:row>
      <xdr:rowOff>47625</xdr:rowOff>
    </xdr:to>
    <xdr:sp>
      <xdr:nvSpPr>
        <xdr:cNvPr id="2" name="Line 3"/>
        <xdr:cNvSpPr>
          <a:spLocks/>
        </xdr:cNvSpPr>
      </xdr:nvSpPr>
      <xdr:spPr>
        <a:xfrm>
          <a:off x="6648450" y="4476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50" sqref="R50"/>
    </sheetView>
  </sheetViews>
  <sheetFormatPr defaultColWidth="9.00390625" defaultRowHeight="15.75"/>
  <cols>
    <col min="1" max="1" width="4.00390625" style="3" customWidth="1"/>
    <col min="2" max="2" width="18.625" style="4" customWidth="1"/>
    <col min="3" max="3" width="5.75390625" style="4" customWidth="1"/>
    <col min="4" max="4" width="16.25390625" style="4" customWidth="1"/>
    <col min="5" max="5" width="4.50390625" style="4" customWidth="1"/>
    <col min="6" max="6" width="6.375" style="4" customWidth="1"/>
    <col min="7" max="7" width="8.625" style="4" customWidth="1"/>
    <col min="8" max="8" width="32.00390625" style="4" customWidth="1"/>
    <col min="9" max="9" width="4.125" style="3" customWidth="1"/>
    <col min="10" max="10" width="5.00390625" style="3" customWidth="1"/>
    <col min="11" max="11" width="4.125" style="3" customWidth="1"/>
    <col min="12" max="12" width="8.25390625" style="3" customWidth="1"/>
    <col min="13" max="13" width="4.625" style="3" customWidth="1"/>
    <col min="14" max="14" width="12.125" style="3" customWidth="1"/>
    <col min="15" max="18" width="4.50390625" style="4" customWidth="1"/>
    <col min="19" max="16384" width="9.00390625" style="4" customWidth="1"/>
  </cols>
  <sheetData>
    <row r="1" spans="1:14" ht="15.75">
      <c r="A1" s="36" t="s">
        <v>12</v>
      </c>
      <c r="B1" s="36"/>
      <c r="C1" s="36"/>
      <c r="D1" s="36"/>
      <c r="H1" s="34" t="s">
        <v>114</v>
      </c>
      <c r="I1" s="34"/>
      <c r="J1" s="34"/>
      <c r="K1" s="34"/>
      <c r="L1" s="34"/>
      <c r="M1" s="34"/>
      <c r="N1" s="34"/>
    </row>
    <row r="2" spans="1:14" ht="15.75">
      <c r="A2" s="34" t="s">
        <v>16</v>
      </c>
      <c r="B2" s="34"/>
      <c r="C2" s="34"/>
      <c r="D2" s="34"/>
      <c r="H2" s="34" t="s">
        <v>115</v>
      </c>
      <c r="I2" s="34"/>
      <c r="J2" s="34"/>
      <c r="K2" s="34"/>
      <c r="L2" s="34"/>
      <c r="M2" s="34"/>
      <c r="N2" s="34"/>
    </row>
    <row r="3" spans="1:14" ht="24.75" customHeight="1">
      <c r="A3" s="35" t="s">
        <v>103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0.25" customHeight="1">
      <c r="A4" s="34" t="s">
        <v>128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7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20.25" customHeight="1">
      <c r="A6" s="30" t="s">
        <v>0</v>
      </c>
      <c r="B6" s="30" t="s">
        <v>1</v>
      </c>
      <c r="C6" s="31" t="s">
        <v>13</v>
      </c>
      <c r="D6" s="31" t="s">
        <v>2</v>
      </c>
      <c r="E6" s="32" t="s">
        <v>3</v>
      </c>
      <c r="F6" s="32" t="s">
        <v>4</v>
      </c>
      <c r="G6" s="31" t="s">
        <v>5</v>
      </c>
      <c r="H6" s="31" t="s">
        <v>6</v>
      </c>
      <c r="I6" s="33" t="s">
        <v>10</v>
      </c>
      <c r="J6" s="33"/>
      <c r="K6" s="33"/>
      <c r="L6" s="33"/>
      <c r="M6" s="31" t="s">
        <v>15</v>
      </c>
      <c r="N6" s="31" t="s">
        <v>11</v>
      </c>
    </row>
    <row r="7" spans="1:14" s="5" customFormat="1" ht="59.25" customHeight="1">
      <c r="A7" s="30"/>
      <c r="B7" s="30"/>
      <c r="C7" s="31"/>
      <c r="D7" s="31"/>
      <c r="E7" s="32"/>
      <c r="F7" s="32"/>
      <c r="G7" s="31"/>
      <c r="H7" s="31"/>
      <c r="I7" s="1" t="s">
        <v>7</v>
      </c>
      <c r="J7" s="2" t="s">
        <v>8</v>
      </c>
      <c r="K7" s="1" t="s">
        <v>9</v>
      </c>
      <c r="L7" s="1" t="s">
        <v>14</v>
      </c>
      <c r="M7" s="31"/>
      <c r="N7" s="31"/>
    </row>
    <row r="8" spans="1:14" s="10" customFormat="1" ht="27.75" customHeight="1">
      <c r="A8" s="14">
        <v>1</v>
      </c>
      <c r="B8" s="19" t="s">
        <v>17</v>
      </c>
      <c r="C8" s="14">
        <v>1966</v>
      </c>
      <c r="D8" s="19" t="s">
        <v>18</v>
      </c>
      <c r="E8" s="14" t="s">
        <v>19</v>
      </c>
      <c r="F8" s="14" t="s">
        <v>22</v>
      </c>
      <c r="G8" s="14" t="s">
        <v>20</v>
      </c>
      <c r="H8" s="25" t="s">
        <v>97</v>
      </c>
      <c r="I8" s="14">
        <v>2</v>
      </c>
      <c r="J8" s="14">
        <v>0</v>
      </c>
      <c r="K8" s="14">
        <v>0</v>
      </c>
      <c r="L8" s="14">
        <v>2</v>
      </c>
      <c r="M8" s="14">
        <v>1</v>
      </c>
      <c r="N8" s="14"/>
    </row>
    <row r="9" spans="1:14" s="10" customFormat="1" ht="37.5" customHeight="1">
      <c r="A9" s="12">
        <v>2</v>
      </c>
      <c r="B9" s="20" t="s">
        <v>21</v>
      </c>
      <c r="C9" s="12">
        <v>1976</v>
      </c>
      <c r="D9" s="20" t="s">
        <v>18</v>
      </c>
      <c r="E9" s="12" t="s">
        <v>19</v>
      </c>
      <c r="F9" s="12" t="s">
        <v>22</v>
      </c>
      <c r="G9" s="12" t="s">
        <v>23</v>
      </c>
      <c r="H9" s="23" t="s">
        <v>117</v>
      </c>
      <c r="I9" s="12">
        <v>4</v>
      </c>
      <c r="J9" s="12">
        <v>0</v>
      </c>
      <c r="K9" s="12">
        <v>0</v>
      </c>
      <c r="L9" s="12">
        <v>4</v>
      </c>
      <c r="M9" s="12">
        <v>1</v>
      </c>
      <c r="N9" s="12"/>
    </row>
    <row r="10" spans="1:14" s="8" customFormat="1" ht="21" customHeight="1">
      <c r="A10" s="12">
        <v>3</v>
      </c>
      <c r="B10" s="20" t="s">
        <v>24</v>
      </c>
      <c r="C10" s="12">
        <v>1966</v>
      </c>
      <c r="D10" s="20" t="s">
        <v>29</v>
      </c>
      <c r="E10" s="12" t="s">
        <v>19</v>
      </c>
      <c r="F10" s="12" t="s">
        <v>22</v>
      </c>
      <c r="G10" s="12" t="s">
        <v>28</v>
      </c>
      <c r="H10" s="20" t="s">
        <v>25</v>
      </c>
      <c r="I10" s="12">
        <v>20</v>
      </c>
      <c r="J10" s="12">
        <v>3</v>
      </c>
      <c r="K10" s="12">
        <v>4</v>
      </c>
      <c r="L10" s="12">
        <v>24</v>
      </c>
      <c r="M10" s="12">
        <v>8</v>
      </c>
      <c r="N10" s="12"/>
    </row>
    <row r="11" spans="1:14" s="8" customFormat="1" ht="21" customHeight="1">
      <c r="A11" s="12">
        <v>4</v>
      </c>
      <c r="B11" s="20" t="s">
        <v>26</v>
      </c>
      <c r="C11" s="12">
        <v>1976</v>
      </c>
      <c r="D11" s="23" t="s">
        <v>41</v>
      </c>
      <c r="E11" s="12" t="s">
        <v>19</v>
      </c>
      <c r="F11" s="12" t="s">
        <v>22</v>
      </c>
      <c r="G11" s="12" t="s">
        <v>28</v>
      </c>
      <c r="H11" s="20" t="s">
        <v>27</v>
      </c>
      <c r="I11" s="12">
        <v>17</v>
      </c>
      <c r="J11" s="12">
        <v>6</v>
      </c>
      <c r="K11" s="12">
        <v>7</v>
      </c>
      <c r="L11" s="12">
        <v>24</v>
      </c>
      <c r="M11" s="12">
        <v>8</v>
      </c>
      <c r="N11" s="12"/>
    </row>
    <row r="12" spans="1:14" s="8" customFormat="1" ht="21" customHeight="1">
      <c r="A12" s="12">
        <v>5</v>
      </c>
      <c r="B12" s="20" t="s">
        <v>30</v>
      </c>
      <c r="C12" s="12">
        <v>1988</v>
      </c>
      <c r="D12" s="20" t="s">
        <v>42</v>
      </c>
      <c r="E12" s="12" t="s">
        <v>32</v>
      </c>
      <c r="F12" s="12" t="s">
        <v>22</v>
      </c>
      <c r="G12" s="12" t="s">
        <v>28</v>
      </c>
      <c r="H12" s="20" t="s">
        <v>34</v>
      </c>
      <c r="I12" s="12">
        <v>20</v>
      </c>
      <c r="J12" s="12">
        <v>3</v>
      </c>
      <c r="K12" s="12">
        <v>4</v>
      </c>
      <c r="L12" s="12">
        <f aca="true" t="shared" si="0" ref="L12:L39">I12+K12</f>
        <v>24</v>
      </c>
      <c r="M12" s="12">
        <v>8</v>
      </c>
      <c r="N12" s="11"/>
    </row>
    <row r="13" spans="1:14" s="8" customFormat="1" ht="21" customHeight="1">
      <c r="A13" s="12">
        <v>6</v>
      </c>
      <c r="B13" s="20" t="s">
        <v>33</v>
      </c>
      <c r="C13" s="12">
        <v>1974</v>
      </c>
      <c r="D13" s="20" t="s">
        <v>43</v>
      </c>
      <c r="E13" s="12" t="s">
        <v>19</v>
      </c>
      <c r="F13" s="12" t="s">
        <v>22</v>
      </c>
      <c r="G13" s="12" t="s">
        <v>28</v>
      </c>
      <c r="H13" s="20" t="s">
        <v>102</v>
      </c>
      <c r="I13" s="12">
        <v>20</v>
      </c>
      <c r="J13" s="12">
        <v>3</v>
      </c>
      <c r="K13" s="12">
        <v>3</v>
      </c>
      <c r="L13" s="12">
        <f t="shared" si="0"/>
        <v>23</v>
      </c>
      <c r="M13" s="12">
        <v>8</v>
      </c>
      <c r="N13" s="12"/>
    </row>
    <row r="14" spans="1:14" s="8" customFormat="1" ht="21" customHeight="1">
      <c r="A14" s="12">
        <v>7</v>
      </c>
      <c r="B14" s="20" t="s">
        <v>35</v>
      </c>
      <c r="C14" s="12">
        <v>1989</v>
      </c>
      <c r="D14" s="20" t="s">
        <v>44</v>
      </c>
      <c r="E14" s="12" t="s">
        <v>32</v>
      </c>
      <c r="F14" s="12" t="s">
        <v>22</v>
      </c>
      <c r="G14" s="12" t="s">
        <v>28</v>
      </c>
      <c r="H14" s="20" t="s">
        <v>36</v>
      </c>
      <c r="I14" s="12">
        <v>20</v>
      </c>
      <c r="J14" s="12">
        <v>3</v>
      </c>
      <c r="K14" s="12">
        <v>4</v>
      </c>
      <c r="L14" s="12">
        <f t="shared" si="0"/>
        <v>24</v>
      </c>
      <c r="M14" s="12">
        <v>8</v>
      </c>
      <c r="N14" s="11"/>
    </row>
    <row r="15" spans="1:14" s="8" customFormat="1" ht="21" customHeight="1">
      <c r="A15" s="12">
        <v>8</v>
      </c>
      <c r="B15" s="20" t="s">
        <v>37</v>
      </c>
      <c r="C15" s="12">
        <v>1975</v>
      </c>
      <c r="D15" s="20" t="s">
        <v>43</v>
      </c>
      <c r="E15" s="12" t="s">
        <v>32</v>
      </c>
      <c r="F15" s="12" t="s">
        <v>22</v>
      </c>
      <c r="G15" s="12" t="s">
        <v>28</v>
      </c>
      <c r="H15" s="23" t="s">
        <v>38</v>
      </c>
      <c r="I15" s="12">
        <v>20</v>
      </c>
      <c r="J15" s="12">
        <v>3</v>
      </c>
      <c r="K15" s="12">
        <v>4</v>
      </c>
      <c r="L15" s="12">
        <f t="shared" si="0"/>
        <v>24</v>
      </c>
      <c r="M15" s="12">
        <v>8</v>
      </c>
      <c r="N15" s="12"/>
    </row>
    <row r="16" spans="1:14" s="8" customFormat="1" ht="21" customHeight="1">
      <c r="A16" s="12">
        <v>9</v>
      </c>
      <c r="B16" s="20" t="s">
        <v>40</v>
      </c>
      <c r="C16" s="12">
        <v>1962</v>
      </c>
      <c r="D16" s="20" t="s">
        <v>45</v>
      </c>
      <c r="E16" s="12" t="s">
        <v>32</v>
      </c>
      <c r="F16" s="12" t="s">
        <v>22</v>
      </c>
      <c r="G16" s="12" t="s">
        <v>28</v>
      </c>
      <c r="H16" s="20" t="s">
        <v>39</v>
      </c>
      <c r="I16" s="12">
        <v>20</v>
      </c>
      <c r="J16" s="12">
        <v>3</v>
      </c>
      <c r="K16" s="12">
        <v>4</v>
      </c>
      <c r="L16" s="12">
        <f t="shared" si="0"/>
        <v>24</v>
      </c>
      <c r="M16" s="12">
        <v>8</v>
      </c>
      <c r="N16" s="12"/>
    </row>
    <row r="17" spans="1:14" s="8" customFormat="1" ht="21" customHeight="1">
      <c r="A17" s="12">
        <v>10</v>
      </c>
      <c r="B17" s="20" t="s">
        <v>87</v>
      </c>
      <c r="C17" s="12">
        <v>1989</v>
      </c>
      <c r="D17" s="20" t="s">
        <v>29</v>
      </c>
      <c r="E17" s="12" t="s">
        <v>32</v>
      </c>
      <c r="F17" s="12" t="s">
        <v>22</v>
      </c>
      <c r="G17" s="12" t="s">
        <v>28</v>
      </c>
      <c r="H17" s="20" t="s">
        <v>46</v>
      </c>
      <c r="I17" s="12">
        <v>20</v>
      </c>
      <c r="J17" s="12">
        <v>3</v>
      </c>
      <c r="K17" s="12">
        <v>4</v>
      </c>
      <c r="L17" s="12">
        <f>I17+K17</f>
        <v>24</v>
      </c>
      <c r="M17" s="12">
        <v>8</v>
      </c>
      <c r="N17" s="12"/>
    </row>
    <row r="18" spans="1:14" s="8" customFormat="1" ht="21" customHeight="1">
      <c r="A18" s="12">
        <v>11</v>
      </c>
      <c r="B18" s="20" t="s">
        <v>49</v>
      </c>
      <c r="C18" s="12">
        <v>1964</v>
      </c>
      <c r="D18" s="20" t="s">
        <v>45</v>
      </c>
      <c r="E18" s="12" t="s">
        <v>32</v>
      </c>
      <c r="F18" s="12" t="s">
        <v>22</v>
      </c>
      <c r="G18" s="12" t="s">
        <v>28</v>
      </c>
      <c r="H18" s="20" t="s">
        <v>48</v>
      </c>
      <c r="I18" s="12">
        <v>20</v>
      </c>
      <c r="J18" s="12">
        <v>3</v>
      </c>
      <c r="K18" s="12">
        <v>4</v>
      </c>
      <c r="L18" s="12">
        <f t="shared" si="0"/>
        <v>24</v>
      </c>
      <c r="M18" s="12">
        <v>8</v>
      </c>
      <c r="N18" s="12"/>
    </row>
    <row r="19" spans="1:14" s="8" customFormat="1" ht="21" customHeight="1">
      <c r="A19" s="12">
        <v>12</v>
      </c>
      <c r="B19" s="20" t="s">
        <v>50</v>
      </c>
      <c r="C19" s="12">
        <v>1966</v>
      </c>
      <c r="D19" s="20" t="s">
        <v>31</v>
      </c>
      <c r="E19" s="12" t="s">
        <v>19</v>
      </c>
      <c r="F19" s="12" t="s">
        <v>22</v>
      </c>
      <c r="G19" s="12" t="s">
        <v>28</v>
      </c>
      <c r="H19" s="26" t="s">
        <v>51</v>
      </c>
      <c r="I19" s="12">
        <v>20</v>
      </c>
      <c r="J19" s="12">
        <v>3</v>
      </c>
      <c r="K19" s="12">
        <v>4</v>
      </c>
      <c r="L19" s="12">
        <f t="shared" si="0"/>
        <v>24</v>
      </c>
      <c r="M19" s="12">
        <v>8</v>
      </c>
      <c r="N19" s="12"/>
    </row>
    <row r="20" spans="1:14" s="8" customFormat="1" ht="21" customHeight="1">
      <c r="A20" s="12">
        <v>13</v>
      </c>
      <c r="B20" s="20" t="s">
        <v>52</v>
      </c>
      <c r="C20" s="12">
        <v>1970</v>
      </c>
      <c r="D20" s="20" t="s">
        <v>45</v>
      </c>
      <c r="E20" s="12" t="s">
        <v>19</v>
      </c>
      <c r="F20" s="12" t="s">
        <v>22</v>
      </c>
      <c r="G20" s="12" t="s">
        <v>28</v>
      </c>
      <c r="H20" s="23" t="s">
        <v>53</v>
      </c>
      <c r="I20" s="12">
        <v>17</v>
      </c>
      <c r="J20" s="12">
        <v>6</v>
      </c>
      <c r="K20" s="12">
        <v>5</v>
      </c>
      <c r="L20" s="12">
        <f t="shared" si="0"/>
        <v>22</v>
      </c>
      <c r="M20" s="12">
        <v>7</v>
      </c>
      <c r="N20" s="12"/>
    </row>
    <row r="21" spans="1:14" s="8" customFormat="1" ht="21" customHeight="1">
      <c r="A21" s="12">
        <v>14</v>
      </c>
      <c r="B21" s="20" t="s">
        <v>55</v>
      </c>
      <c r="C21" s="12">
        <v>1964</v>
      </c>
      <c r="D21" s="20" t="s">
        <v>29</v>
      </c>
      <c r="E21" s="12" t="s">
        <v>32</v>
      </c>
      <c r="F21" s="12" t="s">
        <v>22</v>
      </c>
      <c r="G21" s="12" t="s">
        <v>28</v>
      </c>
      <c r="H21" s="20" t="s">
        <v>54</v>
      </c>
      <c r="I21" s="12">
        <v>17</v>
      </c>
      <c r="J21" s="12">
        <v>6</v>
      </c>
      <c r="K21" s="12">
        <v>7</v>
      </c>
      <c r="L21" s="12">
        <f t="shared" si="0"/>
        <v>24</v>
      </c>
      <c r="M21" s="12">
        <v>8</v>
      </c>
      <c r="N21" s="12"/>
    </row>
    <row r="22" spans="1:14" s="8" customFormat="1" ht="21" customHeight="1">
      <c r="A22" s="12">
        <v>15</v>
      </c>
      <c r="B22" s="20" t="s">
        <v>108</v>
      </c>
      <c r="C22" s="12">
        <v>1991</v>
      </c>
      <c r="D22" s="20" t="s">
        <v>29</v>
      </c>
      <c r="E22" s="12" t="s">
        <v>32</v>
      </c>
      <c r="F22" s="12" t="s">
        <v>22</v>
      </c>
      <c r="G22" s="12" t="s">
        <v>28</v>
      </c>
      <c r="H22" s="20" t="s">
        <v>57</v>
      </c>
      <c r="I22" s="12">
        <v>20</v>
      </c>
      <c r="J22" s="12">
        <v>3</v>
      </c>
      <c r="K22" s="12">
        <v>4</v>
      </c>
      <c r="L22" s="12">
        <f t="shared" si="0"/>
        <v>24</v>
      </c>
      <c r="M22" s="12">
        <v>8</v>
      </c>
      <c r="N22" s="12" t="s">
        <v>47</v>
      </c>
    </row>
    <row r="23" spans="1:14" s="8" customFormat="1" ht="21" customHeight="1">
      <c r="A23" s="12">
        <v>16</v>
      </c>
      <c r="B23" s="20" t="s">
        <v>58</v>
      </c>
      <c r="C23" s="12">
        <v>1978</v>
      </c>
      <c r="D23" s="20" t="s">
        <v>45</v>
      </c>
      <c r="E23" s="12" t="s">
        <v>19</v>
      </c>
      <c r="F23" s="12" t="s">
        <v>22</v>
      </c>
      <c r="G23" s="12" t="s">
        <v>28</v>
      </c>
      <c r="H23" s="20" t="s">
        <v>59</v>
      </c>
      <c r="I23" s="12">
        <v>20</v>
      </c>
      <c r="J23" s="12">
        <v>3</v>
      </c>
      <c r="K23" s="12">
        <v>4</v>
      </c>
      <c r="L23" s="12">
        <f t="shared" si="0"/>
        <v>24</v>
      </c>
      <c r="M23" s="12">
        <v>8</v>
      </c>
      <c r="N23" s="12"/>
    </row>
    <row r="24" spans="1:14" s="8" customFormat="1" ht="21" customHeight="1">
      <c r="A24" s="12">
        <v>17</v>
      </c>
      <c r="B24" s="20" t="s">
        <v>56</v>
      </c>
      <c r="C24" s="12">
        <v>1965</v>
      </c>
      <c r="D24" s="20" t="s">
        <v>45</v>
      </c>
      <c r="E24" s="12" t="s">
        <v>32</v>
      </c>
      <c r="F24" s="12" t="s">
        <v>22</v>
      </c>
      <c r="G24" s="12" t="s">
        <v>28</v>
      </c>
      <c r="H24" s="20" t="s">
        <v>135</v>
      </c>
      <c r="I24" s="12">
        <v>23</v>
      </c>
      <c r="J24" s="12">
        <v>0</v>
      </c>
      <c r="K24" s="12">
        <v>4</v>
      </c>
      <c r="L24" s="12">
        <f t="shared" si="0"/>
        <v>27</v>
      </c>
      <c r="M24" s="12">
        <v>8</v>
      </c>
      <c r="N24" s="12"/>
    </row>
    <row r="25" spans="1:14" s="8" customFormat="1" ht="21" customHeight="1">
      <c r="A25" s="12">
        <v>18</v>
      </c>
      <c r="B25" s="20" t="s">
        <v>60</v>
      </c>
      <c r="C25" s="12">
        <v>1965</v>
      </c>
      <c r="D25" s="23" t="s">
        <v>41</v>
      </c>
      <c r="E25" s="12" t="s">
        <v>19</v>
      </c>
      <c r="F25" s="12" t="s">
        <v>22</v>
      </c>
      <c r="G25" s="12" t="s">
        <v>28</v>
      </c>
      <c r="H25" s="23" t="s">
        <v>61</v>
      </c>
      <c r="I25" s="12">
        <v>17</v>
      </c>
      <c r="J25" s="12">
        <v>6</v>
      </c>
      <c r="K25" s="12">
        <v>5</v>
      </c>
      <c r="L25" s="12">
        <f t="shared" si="0"/>
        <v>22</v>
      </c>
      <c r="M25" s="12">
        <v>7</v>
      </c>
      <c r="N25" s="12"/>
    </row>
    <row r="26" spans="1:14" s="8" customFormat="1" ht="21" customHeight="1">
      <c r="A26" s="12">
        <v>19</v>
      </c>
      <c r="B26" s="20" t="s">
        <v>64</v>
      </c>
      <c r="C26" s="12">
        <v>1974</v>
      </c>
      <c r="D26" s="20" t="s">
        <v>65</v>
      </c>
      <c r="E26" s="12" t="s">
        <v>19</v>
      </c>
      <c r="F26" s="12" t="s">
        <v>22</v>
      </c>
      <c r="G26" s="12" t="s">
        <v>28</v>
      </c>
      <c r="H26" s="20" t="s">
        <v>63</v>
      </c>
      <c r="I26" s="12">
        <v>20</v>
      </c>
      <c r="J26" s="12">
        <v>3</v>
      </c>
      <c r="K26" s="12">
        <v>4</v>
      </c>
      <c r="L26" s="12">
        <f>I26+K26</f>
        <v>24</v>
      </c>
      <c r="M26" s="12">
        <v>8</v>
      </c>
      <c r="N26" s="12"/>
    </row>
    <row r="27" spans="1:14" s="8" customFormat="1" ht="21" customHeight="1">
      <c r="A27" s="12">
        <v>20</v>
      </c>
      <c r="B27" s="20" t="s">
        <v>62</v>
      </c>
      <c r="C27" s="12">
        <v>1990</v>
      </c>
      <c r="D27" s="20" t="s">
        <v>29</v>
      </c>
      <c r="E27" s="12" t="s">
        <v>32</v>
      </c>
      <c r="F27" s="12" t="s">
        <v>22</v>
      </c>
      <c r="G27" s="12" t="s">
        <v>28</v>
      </c>
      <c r="H27" s="20" t="s">
        <v>66</v>
      </c>
      <c r="I27" s="12">
        <v>20</v>
      </c>
      <c r="J27" s="12">
        <v>3</v>
      </c>
      <c r="K27" s="12">
        <v>5</v>
      </c>
      <c r="L27" s="12">
        <f>I27+K27</f>
        <v>25</v>
      </c>
      <c r="M27" s="12">
        <v>8</v>
      </c>
      <c r="N27" s="12" t="s">
        <v>47</v>
      </c>
    </row>
    <row r="28" spans="1:14" s="8" customFormat="1" ht="21" customHeight="1">
      <c r="A28" s="12">
        <v>21</v>
      </c>
      <c r="B28" s="20" t="s">
        <v>67</v>
      </c>
      <c r="C28" s="12">
        <v>1968</v>
      </c>
      <c r="D28" s="20" t="s">
        <v>29</v>
      </c>
      <c r="E28" s="12" t="s">
        <v>19</v>
      </c>
      <c r="F28" s="12" t="s">
        <v>22</v>
      </c>
      <c r="G28" s="12" t="s">
        <v>28</v>
      </c>
      <c r="H28" s="20" t="s">
        <v>68</v>
      </c>
      <c r="I28" s="12">
        <v>20</v>
      </c>
      <c r="J28" s="12">
        <v>3</v>
      </c>
      <c r="K28" s="12">
        <v>5</v>
      </c>
      <c r="L28" s="12">
        <f t="shared" si="0"/>
        <v>25</v>
      </c>
      <c r="M28" s="12">
        <v>8</v>
      </c>
      <c r="N28" s="12"/>
    </row>
    <row r="29" spans="1:14" s="8" customFormat="1" ht="21" customHeight="1">
      <c r="A29" s="12">
        <v>22</v>
      </c>
      <c r="B29" s="20" t="s">
        <v>69</v>
      </c>
      <c r="C29" s="12">
        <v>1975</v>
      </c>
      <c r="D29" s="20" t="s">
        <v>42</v>
      </c>
      <c r="E29" s="12" t="s">
        <v>19</v>
      </c>
      <c r="F29" s="12" t="s">
        <v>22</v>
      </c>
      <c r="G29" s="12" t="s">
        <v>28</v>
      </c>
      <c r="H29" s="23" t="s">
        <v>99</v>
      </c>
      <c r="I29" s="12">
        <v>20</v>
      </c>
      <c r="J29" s="12">
        <v>3</v>
      </c>
      <c r="K29" s="12">
        <v>5</v>
      </c>
      <c r="L29" s="12">
        <f t="shared" si="0"/>
        <v>25</v>
      </c>
      <c r="M29" s="12">
        <v>8</v>
      </c>
      <c r="N29" s="12"/>
    </row>
    <row r="30" spans="1:14" s="8" customFormat="1" ht="21" customHeight="1">
      <c r="A30" s="12">
        <v>23</v>
      </c>
      <c r="B30" s="20" t="s">
        <v>127</v>
      </c>
      <c r="C30" s="12">
        <v>1992</v>
      </c>
      <c r="D30" s="20" t="s">
        <v>18</v>
      </c>
      <c r="E30" s="12" t="s">
        <v>32</v>
      </c>
      <c r="F30" s="12" t="s">
        <v>22</v>
      </c>
      <c r="G30" s="12" t="s">
        <v>28</v>
      </c>
      <c r="H30" s="20" t="s">
        <v>70</v>
      </c>
      <c r="I30" s="12">
        <v>20</v>
      </c>
      <c r="J30" s="12">
        <v>3</v>
      </c>
      <c r="K30" s="12">
        <v>5</v>
      </c>
      <c r="L30" s="12">
        <f t="shared" si="0"/>
        <v>25</v>
      </c>
      <c r="M30" s="12">
        <v>8</v>
      </c>
      <c r="N30" s="12" t="s">
        <v>47</v>
      </c>
    </row>
    <row r="31" spans="1:14" s="8" customFormat="1" ht="21" customHeight="1">
      <c r="A31" s="12">
        <v>24</v>
      </c>
      <c r="B31" s="20" t="s">
        <v>71</v>
      </c>
      <c r="C31" s="12">
        <v>1966</v>
      </c>
      <c r="D31" s="20" t="s">
        <v>45</v>
      </c>
      <c r="E31" s="12" t="s">
        <v>19</v>
      </c>
      <c r="F31" s="12" t="s">
        <v>22</v>
      </c>
      <c r="G31" s="12" t="s">
        <v>28</v>
      </c>
      <c r="H31" s="20" t="s">
        <v>72</v>
      </c>
      <c r="I31" s="12">
        <v>20</v>
      </c>
      <c r="J31" s="12">
        <v>3</v>
      </c>
      <c r="K31" s="12">
        <v>5</v>
      </c>
      <c r="L31" s="12">
        <f t="shared" si="0"/>
        <v>25</v>
      </c>
      <c r="M31" s="12">
        <v>8</v>
      </c>
      <c r="N31" s="12"/>
    </row>
    <row r="32" spans="1:14" s="8" customFormat="1" ht="21" customHeight="1">
      <c r="A32" s="12">
        <v>25</v>
      </c>
      <c r="B32" s="20" t="s">
        <v>73</v>
      </c>
      <c r="C32" s="12">
        <v>1984</v>
      </c>
      <c r="D32" s="24" t="s">
        <v>74</v>
      </c>
      <c r="E32" s="12" t="s">
        <v>19</v>
      </c>
      <c r="F32" s="12" t="s">
        <v>22</v>
      </c>
      <c r="G32" s="12" t="s">
        <v>28</v>
      </c>
      <c r="H32" s="20" t="s">
        <v>75</v>
      </c>
      <c r="I32" s="12">
        <v>20</v>
      </c>
      <c r="J32" s="12">
        <v>3</v>
      </c>
      <c r="K32" s="12">
        <v>5</v>
      </c>
      <c r="L32" s="12">
        <f t="shared" si="0"/>
        <v>25</v>
      </c>
      <c r="M32" s="12">
        <v>8</v>
      </c>
      <c r="N32" s="12"/>
    </row>
    <row r="33" spans="1:14" s="10" customFormat="1" ht="33" customHeight="1">
      <c r="A33" s="12">
        <v>26</v>
      </c>
      <c r="B33" s="20" t="s">
        <v>76</v>
      </c>
      <c r="C33" s="12">
        <v>1969</v>
      </c>
      <c r="D33" s="20" t="s">
        <v>43</v>
      </c>
      <c r="E33" s="12" t="s">
        <v>19</v>
      </c>
      <c r="F33" s="12" t="s">
        <v>22</v>
      </c>
      <c r="G33" s="12" t="s">
        <v>28</v>
      </c>
      <c r="H33" s="20" t="s">
        <v>134</v>
      </c>
      <c r="I33" s="12">
        <v>21</v>
      </c>
      <c r="J33" s="12">
        <v>2</v>
      </c>
      <c r="K33" s="12"/>
      <c r="L33" s="12">
        <v>21</v>
      </c>
      <c r="M33" s="12">
        <v>8</v>
      </c>
      <c r="N33" s="12"/>
    </row>
    <row r="34" spans="1:14" s="10" customFormat="1" ht="33" customHeight="1">
      <c r="A34" s="12">
        <v>27</v>
      </c>
      <c r="B34" s="20" t="s">
        <v>109</v>
      </c>
      <c r="C34" s="12">
        <v>1991</v>
      </c>
      <c r="D34" s="20" t="s">
        <v>18</v>
      </c>
      <c r="E34" s="12" t="s">
        <v>19</v>
      </c>
      <c r="F34" s="12" t="s">
        <v>77</v>
      </c>
      <c r="G34" s="12" t="s">
        <v>28</v>
      </c>
      <c r="H34" s="20" t="s">
        <v>133</v>
      </c>
      <c r="I34" s="12">
        <v>23</v>
      </c>
      <c r="J34" s="12">
        <v>1</v>
      </c>
      <c r="K34" s="12"/>
      <c r="L34" s="12">
        <v>22</v>
      </c>
      <c r="M34" s="12">
        <v>7</v>
      </c>
      <c r="N34" s="12" t="s">
        <v>47</v>
      </c>
    </row>
    <row r="35" spans="1:14" s="10" customFormat="1" ht="28.5" customHeight="1">
      <c r="A35" s="12">
        <v>28</v>
      </c>
      <c r="B35" s="20" t="s">
        <v>78</v>
      </c>
      <c r="C35" s="12">
        <v>1987</v>
      </c>
      <c r="D35" s="20" t="s">
        <v>18</v>
      </c>
      <c r="E35" s="12" t="s">
        <v>32</v>
      </c>
      <c r="F35" s="12" t="s">
        <v>77</v>
      </c>
      <c r="G35" s="12" t="s">
        <v>28</v>
      </c>
      <c r="H35" s="20" t="s">
        <v>116</v>
      </c>
      <c r="I35" s="12">
        <v>23</v>
      </c>
      <c r="J35" s="12">
        <v>2</v>
      </c>
      <c r="K35" s="12"/>
      <c r="L35" s="12">
        <v>22</v>
      </c>
      <c r="M35" s="12">
        <v>8</v>
      </c>
      <c r="N35" s="12"/>
    </row>
    <row r="36" spans="1:14" s="10" customFormat="1" ht="32.25" customHeight="1">
      <c r="A36" s="12">
        <v>29</v>
      </c>
      <c r="B36" s="20" t="s">
        <v>82</v>
      </c>
      <c r="C36" s="12">
        <v>1988</v>
      </c>
      <c r="D36" s="20" t="s">
        <v>18</v>
      </c>
      <c r="E36" s="12" t="s">
        <v>32</v>
      </c>
      <c r="F36" s="12" t="s">
        <v>81</v>
      </c>
      <c r="G36" s="12" t="s">
        <v>28</v>
      </c>
      <c r="H36" s="20" t="s">
        <v>118</v>
      </c>
      <c r="I36" s="12">
        <v>8</v>
      </c>
      <c r="J36" s="12">
        <v>15</v>
      </c>
      <c r="K36" s="12">
        <v>2</v>
      </c>
      <c r="L36" s="12">
        <f t="shared" si="0"/>
        <v>10</v>
      </c>
      <c r="M36" s="12">
        <v>3</v>
      </c>
      <c r="N36" s="12" t="s">
        <v>47</v>
      </c>
    </row>
    <row r="37" spans="1:14" s="8" customFormat="1" ht="20.25" customHeight="1">
      <c r="A37" s="12">
        <v>30</v>
      </c>
      <c r="B37" s="20" t="s">
        <v>83</v>
      </c>
      <c r="C37" s="12">
        <v>1975</v>
      </c>
      <c r="D37" s="20" t="s">
        <v>45</v>
      </c>
      <c r="E37" s="12" t="s">
        <v>19</v>
      </c>
      <c r="F37" s="12" t="s">
        <v>84</v>
      </c>
      <c r="G37" s="12" t="s">
        <v>28</v>
      </c>
      <c r="H37" s="20" t="s">
        <v>98</v>
      </c>
      <c r="I37" s="12">
        <v>23</v>
      </c>
      <c r="J37" s="12">
        <v>0</v>
      </c>
      <c r="K37" s="12">
        <v>4</v>
      </c>
      <c r="L37" s="12">
        <f t="shared" si="0"/>
        <v>27</v>
      </c>
      <c r="M37" s="12">
        <v>8</v>
      </c>
      <c r="N37" s="12"/>
    </row>
    <row r="38" spans="1:14" s="8" customFormat="1" ht="20.25" customHeight="1">
      <c r="A38" s="12">
        <v>31</v>
      </c>
      <c r="B38" s="20" t="s">
        <v>85</v>
      </c>
      <c r="C38" s="12">
        <v>1984</v>
      </c>
      <c r="D38" s="20" t="s">
        <v>43</v>
      </c>
      <c r="E38" s="12" t="s">
        <v>19</v>
      </c>
      <c r="F38" s="12" t="s">
        <v>86</v>
      </c>
      <c r="G38" s="12" t="s">
        <v>28</v>
      </c>
      <c r="H38" s="20" t="s">
        <v>138</v>
      </c>
      <c r="I38" s="12">
        <v>23</v>
      </c>
      <c r="J38" s="12">
        <v>0</v>
      </c>
      <c r="K38" s="12">
        <v>1</v>
      </c>
      <c r="L38" s="12">
        <v>24</v>
      </c>
      <c r="M38" s="12">
        <v>8</v>
      </c>
      <c r="N38" s="11" t="s">
        <v>100</v>
      </c>
    </row>
    <row r="39" spans="1:14" s="9" customFormat="1" ht="20.25" customHeight="1">
      <c r="A39" s="12">
        <v>32</v>
      </c>
      <c r="B39" s="20" t="s">
        <v>79</v>
      </c>
      <c r="C39" s="12">
        <v>1986</v>
      </c>
      <c r="D39" s="20" t="s">
        <v>80</v>
      </c>
      <c r="E39" s="12" t="s">
        <v>19</v>
      </c>
      <c r="F39" s="12" t="s">
        <v>81</v>
      </c>
      <c r="G39" s="12" t="s">
        <v>28</v>
      </c>
      <c r="H39" s="20" t="s">
        <v>119</v>
      </c>
      <c r="I39" s="12">
        <v>21</v>
      </c>
      <c r="J39" s="12">
        <v>2</v>
      </c>
      <c r="K39" s="12">
        <v>1</v>
      </c>
      <c r="L39" s="12">
        <f t="shared" si="0"/>
        <v>22</v>
      </c>
      <c r="M39" s="12">
        <v>7</v>
      </c>
      <c r="N39" s="12"/>
    </row>
    <row r="40" spans="1:14" s="8" customFormat="1" ht="20.25" customHeight="1">
      <c r="A40" s="12">
        <v>33</v>
      </c>
      <c r="B40" s="20" t="s">
        <v>88</v>
      </c>
      <c r="C40" s="12">
        <v>1970</v>
      </c>
      <c r="D40" s="20" t="s">
        <v>29</v>
      </c>
      <c r="E40" s="12" t="s">
        <v>19</v>
      </c>
      <c r="F40" s="12" t="s">
        <v>89</v>
      </c>
      <c r="G40" s="12" t="s">
        <v>90</v>
      </c>
      <c r="H40" s="20" t="s">
        <v>124</v>
      </c>
      <c r="I40" s="12"/>
      <c r="J40" s="12"/>
      <c r="K40" s="12"/>
      <c r="L40" s="12"/>
      <c r="M40" s="12"/>
      <c r="N40" s="12"/>
    </row>
    <row r="41" spans="1:14" s="8" customFormat="1" ht="20.25" customHeight="1">
      <c r="A41" s="12">
        <v>34</v>
      </c>
      <c r="B41" s="20" t="s">
        <v>91</v>
      </c>
      <c r="C41" s="12">
        <v>1983</v>
      </c>
      <c r="D41" s="20" t="s">
        <v>45</v>
      </c>
      <c r="E41" s="12" t="s">
        <v>19</v>
      </c>
      <c r="F41" s="12" t="s">
        <v>93</v>
      </c>
      <c r="G41" s="12" t="s">
        <v>94</v>
      </c>
      <c r="H41" s="20" t="s">
        <v>95</v>
      </c>
      <c r="I41" s="12"/>
      <c r="J41" s="12"/>
      <c r="K41" s="12"/>
      <c r="L41" s="12"/>
      <c r="M41" s="12"/>
      <c r="N41" s="12"/>
    </row>
    <row r="42" spans="1:14" s="8" customFormat="1" ht="20.25" customHeight="1">
      <c r="A42" s="12">
        <v>35</v>
      </c>
      <c r="B42" s="20" t="s">
        <v>96</v>
      </c>
      <c r="C42" s="12">
        <v>1983</v>
      </c>
      <c r="D42" s="20" t="s">
        <v>42</v>
      </c>
      <c r="E42" s="12" t="s">
        <v>92</v>
      </c>
      <c r="F42" s="12" t="s">
        <v>105</v>
      </c>
      <c r="G42" s="12" t="s">
        <v>104</v>
      </c>
      <c r="H42" s="20" t="s">
        <v>101</v>
      </c>
      <c r="I42" s="12"/>
      <c r="J42" s="12"/>
      <c r="K42" s="12"/>
      <c r="L42" s="12"/>
      <c r="M42" s="12"/>
      <c r="N42" s="12"/>
    </row>
    <row r="43" spans="1:14" s="8" customFormat="1" ht="20.25" customHeight="1">
      <c r="A43" s="12">
        <v>36</v>
      </c>
      <c r="B43" s="21" t="s">
        <v>136</v>
      </c>
      <c r="C43" s="15">
        <v>1990</v>
      </c>
      <c r="D43" s="21" t="s">
        <v>18</v>
      </c>
      <c r="E43" s="15" t="s">
        <v>32</v>
      </c>
      <c r="F43" s="15" t="s">
        <v>110</v>
      </c>
      <c r="G43" s="15" t="s">
        <v>28</v>
      </c>
      <c r="H43" s="21" t="s">
        <v>129</v>
      </c>
      <c r="I43" s="12">
        <v>23</v>
      </c>
      <c r="J43" s="12"/>
      <c r="K43" s="12">
        <v>1</v>
      </c>
      <c r="L43" s="12">
        <v>24</v>
      </c>
      <c r="M43" s="12">
        <v>8</v>
      </c>
      <c r="N43" s="12" t="s">
        <v>47</v>
      </c>
    </row>
    <row r="44" spans="1:14" s="8" customFormat="1" ht="20.25" customHeight="1">
      <c r="A44" s="12">
        <v>37</v>
      </c>
      <c r="B44" s="21" t="s">
        <v>111</v>
      </c>
      <c r="C44" s="12">
        <v>1985</v>
      </c>
      <c r="D44" s="20" t="s">
        <v>112</v>
      </c>
      <c r="E44" s="12" t="s">
        <v>19</v>
      </c>
      <c r="F44" s="12" t="s">
        <v>110</v>
      </c>
      <c r="G44" s="12" t="s">
        <v>28</v>
      </c>
      <c r="H44" s="21" t="s">
        <v>113</v>
      </c>
      <c r="I44" s="12">
        <v>20</v>
      </c>
      <c r="J44" s="12"/>
      <c r="K44" s="12"/>
      <c r="L44" s="12">
        <v>20</v>
      </c>
      <c r="M44" s="12">
        <v>6</v>
      </c>
      <c r="N44" s="12" t="s">
        <v>47</v>
      </c>
    </row>
    <row r="45" spans="1:14" s="8" customFormat="1" ht="20.25" customHeight="1">
      <c r="A45" s="12">
        <v>38</v>
      </c>
      <c r="B45" s="20" t="s">
        <v>120</v>
      </c>
      <c r="C45" s="12">
        <v>1989</v>
      </c>
      <c r="D45" s="20" t="s">
        <v>121</v>
      </c>
      <c r="E45" s="12" t="s">
        <v>19</v>
      </c>
      <c r="F45" s="12" t="s">
        <v>122</v>
      </c>
      <c r="G45" s="12" t="s">
        <v>28</v>
      </c>
      <c r="H45" s="21" t="s">
        <v>123</v>
      </c>
      <c r="I45" s="12">
        <v>16</v>
      </c>
      <c r="J45" s="12">
        <v>2</v>
      </c>
      <c r="K45" s="12"/>
      <c r="L45" s="12">
        <v>16</v>
      </c>
      <c r="M45" s="12">
        <v>6</v>
      </c>
      <c r="N45" s="12" t="s">
        <v>47</v>
      </c>
    </row>
    <row r="46" spans="1:14" s="8" customFormat="1" ht="18.75" customHeight="1">
      <c r="A46" s="16">
        <v>39</v>
      </c>
      <c r="B46" s="22" t="s">
        <v>106</v>
      </c>
      <c r="C46" s="16">
        <v>1985</v>
      </c>
      <c r="D46" s="22" t="s">
        <v>107</v>
      </c>
      <c r="E46" s="16" t="s">
        <v>32</v>
      </c>
      <c r="F46" s="16" t="s">
        <v>22</v>
      </c>
      <c r="G46" s="16" t="s">
        <v>28</v>
      </c>
      <c r="H46" s="27"/>
      <c r="I46" s="17"/>
      <c r="J46" s="17"/>
      <c r="K46" s="17"/>
      <c r="L46" s="17"/>
      <c r="M46" s="17"/>
      <c r="N46" s="18" t="s">
        <v>130</v>
      </c>
    </row>
    <row r="47" spans="1:14" s="8" customFormat="1" ht="18.75" customHeight="1">
      <c r="A47" s="40"/>
      <c r="B47" s="41"/>
      <c r="C47" s="40"/>
      <c r="D47" s="41"/>
      <c r="E47" s="40"/>
      <c r="F47" s="40"/>
      <c r="G47" s="40"/>
      <c r="H47" s="42"/>
      <c r="I47" s="43"/>
      <c r="J47" s="43"/>
      <c r="K47" s="43">
        <f>SUM(K8:K46)</f>
        <v>114</v>
      </c>
      <c r="L47" s="43"/>
      <c r="M47" s="43"/>
      <c r="N47" s="44"/>
    </row>
    <row r="48" spans="8:14" ht="15.75">
      <c r="H48" s="34" t="s">
        <v>131</v>
      </c>
      <c r="I48" s="34"/>
      <c r="J48" s="34"/>
      <c r="K48" s="34"/>
      <c r="L48" s="34"/>
      <c r="M48" s="34"/>
      <c r="N48" s="34"/>
    </row>
    <row r="49" spans="2:15" ht="17.25">
      <c r="B49" s="39" t="s">
        <v>132</v>
      </c>
      <c r="C49" s="39"/>
      <c r="D49" s="39"/>
      <c r="E49" s="39"/>
      <c r="F49" s="39"/>
      <c r="G49" s="13"/>
      <c r="H49" s="28" t="s">
        <v>137</v>
      </c>
      <c r="I49" s="13"/>
      <c r="J49" s="37" t="s">
        <v>125</v>
      </c>
      <c r="K49" s="37"/>
      <c r="L49" s="37"/>
      <c r="M49" s="37"/>
      <c r="N49" s="37"/>
      <c r="O49" s="37"/>
    </row>
    <row r="50" spans="2:15" ht="15.75">
      <c r="B50" s="3"/>
      <c r="I50" s="4"/>
      <c r="J50" s="6"/>
      <c r="K50" s="7"/>
      <c r="L50" s="7"/>
      <c r="M50" s="7"/>
      <c r="N50" s="7"/>
      <c r="O50" s="7"/>
    </row>
    <row r="51" spans="2:15" ht="15.75">
      <c r="B51" s="3"/>
      <c r="I51" s="4"/>
      <c r="J51" s="6"/>
      <c r="K51" s="7"/>
      <c r="L51" s="7"/>
      <c r="M51" s="7"/>
      <c r="N51" s="7"/>
      <c r="O51" s="7"/>
    </row>
    <row r="52" spans="2:15" ht="15.75">
      <c r="B52" s="3"/>
      <c r="I52" s="4"/>
      <c r="J52" s="6"/>
      <c r="K52" s="7"/>
      <c r="L52" s="7"/>
      <c r="M52" s="7"/>
      <c r="N52" s="7"/>
      <c r="O52" s="7"/>
    </row>
    <row r="53" spans="2:15" ht="15.75">
      <c r="B53" s="3"/>
      <c r="I53" s="4"/>
      <c r="J53" s="7"/>
      <c r="K53" s="7"/>
      <c r="L53" s="7"/>
      <c r="M53" s="7"/>
      <c r="N53" s="7"/>
      <c r="O53" s="7"/>
    </row>
    <row r="54" spans="2:15" ht="15.75">
      <c r="B54" s="3"/>
      <c r="I54" s="4"/>
      <c r="J54" s="38" t="s">
        <v>126</v>
      </c>
      <c r="K54" s="38"/>
      <c r="L54" s="38"/>
      <c r="M54" s="38"/>
      <c r="N54" s="38"/>
      <c r="O54" s="38"/>
    </row>
  </sheetData>
  <sheetProtection/>
  <mergeCells count="22">
    <mergeCell ref="J49:O49"/>
    <mergeCell ref="J54:O54"/>
    <mergeCell ref="A6:A7"/>
    <mergeCell ref="C6:C7"/>
    <mergeCell ref="H48:N48"/>
    <mergeCell ref="B49:F49"/>
    <mergeCell ref="H1:N1"/>
    <mergeCell ref="H2:N2"/>
    <mergeCell ref="A3:N3"/>
    <mergeCell ref="A4:N4"/>
    <mergeCell ref="A1:D1"/>
    <mergeCell ref="A2:D2"/>
    <mergeCell ref="A5:N5"/>
    <mergeCell ref="B6:B7"/>
    <mergeCell ref="D6:D7"/>
    <mergeCell ref="M6:M7"/>
    <mergeCell ref="E6:E7"/>
    <mergeCell ref="F6:F7"/>
    <mergeCell ref="G6:G7"/>
    <mergeCell ref="H6:H7"/>
    <mergeCell ref="N6:N7"/>
    <mergeCell ref="I6:L6"/>
  </mergeCells>
  <printOptions/>
  <pageMargins left="0" right="0.2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BaCuong</cp:lastModifiedBy>
  <cp:lastPrinted>2015-08-17T09:02:50Z</cp:lastPrinted>
  <dcterms:created xsi:type="dcterms:W3CDTF">2012-08-31T02:39:04Z</dcterms:created>
  <dcterms:modified xsi:type="dcterms:W3CDTF">2015-09-04T07:04:43Z</dcterms:modified>
  <cp:category/>
  <cp:version/>
  <cp:contentType/>
  <cp:contentStatus/>
</cp:coreProperties>
</file>